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1475" windowHeight="102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0" i="1" l="1"/>
  <c r="F27" i="1" l="1"/>
  <c r="F24" i="1"/>
  <c r="F25" i="1"/>
  <c r="F26" i="1"/>
  <c r="F29" i="1"/>
  <c r="F14" i="1"/>
  <c r="F15" i="1"/>
  <c r="F16" i="1"/>
  <c r="F17" i="1"/>
  <c r="F20" i="1"/>
  <c r="F21" i="1"/>
  <c r="F22" i="1"/>
  <c r="F31" i="1"/>
  <c r="F5" i="1"/>
  <c r="F6" i="1"/>
  <c r="F7" i="1"/>
  <c r="F8" i="1"/>
  <c r="F9" i="1"/>
  <c r="F10" i="1"/>
  <c r="F11" i="1"/>
  <c r="F12" i="1"/>
  <c r="F4" i="1"/>
  <c r="F33" i="1" l="1"/>
</calcChain>
</file>

<file path=xl/sharedStrings.xml><?xml version="1.0" encoding="utf-8"?>
<sst xmlns="http://schemas.openxmlformats.org/spreadsheetml/2006/main" count="59" uniqueCount="57">
  <si>
    <t>A</t>
  </si>
  <si>
    <t>1x6x10</t>
  </si>
  <si>
    <t>Qty</t>
  </si>
  <si>
    <t>Item</t>
  </si>
  <si>
    <t>Price each</t>
  </si>
  <si>
    <t>1x4x12</t>
  </si>
  <si>
    <t>B, D</t>
  </si>
  <si>
    <t>C</t>
  </si>
  <si>
    <t>3/4x3/4x8 Quarter round</t>
  </si>
  <si>
    <t>E</t>
  </si>
  <si>
    <t>2x4x8</t>
  </si>
  <si>
    <t>F</t>
  </si>
  <si>
    <t>3/4x4x4 Pine Plywood</t>
  </si>
  <si>
    <t>G</t>
  </si>
  <si>
    <t>1x4x6</t>
  </si>
  <si>
    <t>Total</t>
  </si>
  <si>
    <t>H</t>
  </si>
  <si>
    <t>I</t>
  </si>
  <si>
    <t>1x10x8 for bottom shelf</t>
  </si>
  <si>
    <t>1x12x4 for table cover</t>
  </si>
  <si>
    <t>J</t>
  </si>
  <si>
    <t>1x3x6 for table cover, bottom shelf</t>
  </si>
  <si>
    <t>Wood</t>
  </si>
  <si>
    <t>Hardware</t>
  </si>
  <si>
    <t>5/16 washers</t>
  </si>
  <si>
    <t>5/16x2.5" lag bolts for legs</t>
  </si>
  <si>
    <t>Box of 2.5" Wood screws</t>
  </si>
  <si>
    <t>Box of 1-5/8" Wood screws</t>
  </si>
  <si>
    <t>Finish</t>
  </si>
  <si>
    <t>Wood Treater</t>
  </si>
  <si>
    <t>Stain</t>
  </si>
  <si>
    <t>Polyurethane</t>
  </si>
  <si>
    <t>Other</t>
  </si>
  <si>
    <t>Plastic Drink Cup Holder</t>
  </si>
  <si>
    <t>http://www.amazon.com/gp/product/B013D85V90?psc=1&amp;redirect=true&amp;ref_=oh_aui_detailpage_o05_s00</t>
  </si>
  <si>
    <t>Wall mounted bottle opener</t>
  </si>
  <si>
    <t>http://www.amazon.com/gp/product/B00N4PB9WG?psc=1&amp;redirect=true&amp;ref_=oh_aui_detailpage_o01_s00</t>
  </si>
  <si>
    <t>Black outlets</t>
  </si>
  <si>
    <t>Black outlet covers</t>
  </si>
  <si>
    <t>8' 16-guage 3-wire cord</t>
  </si>
  <si>
    <t>Electrical</t>
  </si>
  <si>
    <t>15' 14-2 Nonmetallic Wire</t>
  </si>
  <si>
    <t>Tools</t>
  </si>
  <si>
    <t>Miter Saw</t>
  </si>
  <si>
    <t>Drill</t>
  </si>
  <si>
    <t>Circular Saw</t>
  </si>
  <si>
    <t>Jigsaw</t>
  </si>
  <si>
    <t>Wood Putty</t>
  </si>
  <si>
    <t>Sander</t>
  </si>
  <si>
    <t>Nailer</t>
  </si>
  <si>
    <t>*All prices are from Lowe's -- tax not included.</t>
  </si>
  <si>
    <t>Bottom shelf</t>
  </si>
  <si>
    <t>Cut down on costs by removing:</t>
  </si>
  <si>
    <t>Table cover</t>
  </si>
  <si>
    <t>Wood treater &amp; stain</t>
  </si>
  <si>
    <t>Bottle opener</t>
  </si>
  <si>
    <t>Total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</si>
</sst>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J25" sqref="J25"/>
    </sheetView>
  </sheetViews>
  <sheetFormatPr defaultRowHeight="15" x14ac:dyDescent="0.25"/>
  <cols>
    <col min="1" max="1" width="2.140625" customWidth="1"/>
    <col min="2" max="2" width="4" style="2" customWidth="1"/>
    <col min="3" max="3" width="3.85546875" style="2" customWidth="1"/>
    <col min="4" max="4" width="25.85546875" customWidth="1"/>
    <col min="5" max="6" width="9.140625" style="1"/>
    <col min="7" max="7" width="4.85546875" customWidth="1"/>
    <col min="8" max="8" width="2.7109375" customWidth="1"/>
    <col min="9" max="9" width="3" customWidth="1"/>
    <col min="10" max="10" width="20.140625" customWidth="1"/>
    <col min="11" max="11" width="7.85546875" customWidth="1"/>
  </cols>
  <sheetData>
    <row r="1" spans="1:11" x14ac:dyDescent="0.25">
      <c r="A1" t="s">
        <v>50</v>
      </c>
    </row>
    <row r="2" spans="1:11" x14ac:dyDescent="0.25">
      <c r="C2" s="2" t="s">
        <v>2</v>
      </c>
      <c r="D2" t="s">
        <v>3</v>
      </c>
      <c r="E2" s="1" t="s">
        <v>4</v>
      </c>
      <c r="F2" s="1" t="s">
        <v>15</v>
      </c>
    </row>
    <row r="3" spans="1:11" x14ac:dyDescent="0.25">
      <c r="A3" t="s">
        <v>22</v>
      </c>
      <c r="H3" t="s">
        <v>42</v>
      </c>
    </row>
    <row r="4" spans="1:11" x14ac:dyDescent="0.25">
      <c r="B4" s="2" t="s">
        <v>0</v>
      </c>
      <c r="C4" s="2">
        <v>2</v>
      </c>
      <c r="D4" t="s">
        <v>1</v>
      </c>
      <c r="E4" s="1">
        <v>6.65</v>
      </c>
      <c r="F4" s="1">
        <f>E4*C4</f>
        <v>13.3</v>
      </c>
      <c r="I4" t="s">
        <v>43</v>
      </c>
    </row>
    <row r="5" spans="1:11" x14ac:dyDescent="0.25">
      <c r="B5" s="2" t="s">
        <v>6</v>
      </c>
      <c r="C5" s="2">
        <v>4</v>
      </c>
      <c r="D5" t="s">
        <v>5</v>
      </c>
      <c r="E5" s="1">
        <v>6.18</v>
      </c>
      <c r="F5" s="1">
        <f t="shared" ref="F5:F31" si="0">E5*C5</f>
        <v>24.72</v>
      </c>
      <c r="I5" t="s">
        <v>44</v>
      </c>
    </row>
    <row r="6" spans="1:11" x14ac:dyDescent="0.25">
      <c r="B6" s="2" t="s">
        <v>7</v>
      </c>
      <c r="C6" s="2">
        <v>2</v>
      </c>
      <c r="D6" t="s">
        <v>8</v>
      </c>
      <c r="E6" s="1">
        <v>6.18</v>
      </c>
      <c r="F6" s="1">
        <f t="shared" si="0"/>
        <v>12.36</v>
      </c>
      <c r="I6" t="s">
        <v>45</v>
      </c>
    </row>
    <row r="7" spans="1:11" x14ac:dyDescent="0.25">
      <c r="B7" s="2" t="s">
        <v>9</v>
      </c>
      <c r="C7" s="2">
        <v>5</v>
      </c>
      <c r="D7" t="s">
        <v>10</v>
      </c>
      <c r="E7" s="1">
        <v>2.63</v>
      </c>
      <c r="F7" s="1">
        <f t="shared" si="0"/>
        <v>13.149999999999999</v>
      </c>
      <c r="I7" t="s">
        <v>46</v>
      </c>
    </row>
    <row r="8" spans="1:11" x14ac:dyDescent="0.25">
      <c r="B8" s="2" t="s">
        <v>11</v>
      </c>
      <c r="C8" s="2">
        <v>1</v>
      </c>
      <c r="D8" t="s">
        <v>12</v>
      </c>
      <c r="E8" s="1">
        <v>19.43</v>
      </c>
      <c r="F8" s="1">
        <f t="shared" si="0"/>
        <v>19.43</v>
      </c>
      <c r="I8" t="s">
        <v>48</v>
      </c>
    </row>
    <row r="9" spans="1:11" x14ac:dyDescent="0.25">
      <c r="B9" s="2" t="s">
        <v>13</v>
      </c>
      <c r="C9" s="2">
        <v>4</v>
      </c>
      <c r="D9" t="s">
        <v>14</v>
      </c>
      <c r="E9" s="1">
        <v>1.77</v>
      </c>
      <c r="F9" s="1">
        <f t="shared" si="0"/>
        <v>7.08</v>
      </c>
      <c r="I9" t="s">
        <v>49</v>
      </c>
    </row>
    <row r="10" spans="1:11" x14ac:dyDescent="0.25">
      <c r="B10" s="2" t="s">
        <v>16</v>
      </c>
      <c r="C10" s="2">
        <v>2</v>
      </c>
      <c r="D10" t="s">
        <v>18</v>
      </c>
      <c r="E10" s="1">
        <v>5.72</v>
      </c>
      <c r="F10" s="1">
        <f t="shared" si="0"/>
        <v>11.44</v>
      </c>
    </row>
    <row r="11" spans="1:11" x14ac:dyDescent="0.25">
      <c r="B11" s="2" t="s">
        <v>17</v>
      </c>
      <c r="C11" s="2">
        <v>4</v>
      </c>
      <c r="D11" t="s">
        <v>19</v>
      </c>
      <c r="E11" s="1">
        <v>3.97</v>
      </c>
      <c r="F11" s="1">
        <f t="shared" si="0"/>
        <v>15.88</v>
      </c>
    </row>
    <row r="12" spans="1:11" x14ac:dyDescent="0.25">
      <c r="B12" s="2" t="s">
        <v>20</v>
      </c>
      <c r="C12" s="2">
        <v>2</v>
      </c>
      <c r="D12" t="s">
        <v>21</v>
      </c>
      <c r="E12" s="1">
        <v>3.48</v>
      </c>
      <c r="F12" s="1">
        <f t="shared" si="0"/>
        <v>6.96</v>
      </c>
    </row>
    <row r="13" spans="1:11" x14ac:dyDescent="0.25">
      <c r="A13" t="s">
        <v>23</v>
      </c>
    </row>
    <row r="14" spans="1:11" x14ac:dyDescent="0.25">
      <c r="C14" s="2">
        <v>8</v>
      </c>
      <c r="D14" t="s">
        <v>25</v>
      </c>
      <c r="E14" s="1">
        <v>0.34</v>
      </c>
      <c r="F14" s="1">
        <f t="shared" si="0"/>
        <v>2.72</v>
      </c>
      <c r="I14" t="s">
        <v>52</v>
      </c>
    </row>
    <row r="15" spans="1:11" x14ac:dyDescent="0.25">
      <c r="C15" s="2">
        <v>8</v>
      </c>
      <c r="D15" t="s">
        <v>24</v>
      </c>
      <c r="E15" s="1">
        <v>0.13</v>
      </c>
      <c r="F15" s="1">
        <f t="shared" si="0"/>
        <v>1.04</v>
      </c>
      <c r="J15" t="s">
        <v>51</v>
      </c>
      <c r="K15" s="1">
        <v>-22</v>
      </c>
    </row>
    <row r="16" spans="1:11" x14ac:dyDescent="0.25">
      <c r="C16" s="2">
        <v>1</v>
      </c>
      <c r="D16" t="s">
        <v>26</v>
      </c>
      <c r="F16" s="1">
        <f t="shared" si="0"/>
        <v>0</v>
      </c>
      <c r="J16" t="s">
        <v>53</v>
      </c>
      <c r="K16" s="1">
        <v>-20</v>
      </c>
    </row>
    <row r="17" spans="1:11" x14ac:dyDescent="0.25">
      <c r="C17" s="2">
        <v>1</v>
      </c>
      <c r="D17" t="s">
        <v>27</v>
      </c>
      <c r="F17" s="1">
        <f t="shared" si="0"/>
        <v>0</v>
      </c>
      <c r="J17" t="s">
        <v>54</v>
      </c>
      <c r="K17" s="1">
        <v>-18</v>
      </c>
    </row>
    <row r="18" spans="1:11" x14ac:dyDescent="0.25">
      <c r="A18" t="s">
        <v>28</v>
      </c>
      <c r="F18" s="1">
        <v>30</v>
      </c>
      <c r="J18" t="s">
        <v>40</v>
      </c>
      <c r="K18" s="1">
        <v>-27</v>
      </c>
    </row>
    <row r="19" spans="1:11" x14ac:dyDescent="0.25">
      <c r="D19" t="s">
        <v>47</v>
      </c>
      <c r="J19" t="s">
        <v>55</v>
      </c>
      <c r="K19" s="1">
        <v>-12</v>
      </c>
    </row>
    <row r="20" spans="1:11" x14ac:dyDescent="0.25">
      <c r="D20" t="s">
        <v>29</v>
      </c>
      <c r="F20" s="1">
        <f t="shared" si="0"/>
        <v>0</v>
      </c>
      <c r="I20" s="4" t="s">
        <v>56</v>
      </c>
      <c r="J20" s="4"/>
      <c r="K20" s="6">
        <f>SUM(K15:K19)</f>
        <v>-99</v>
      </c>
    </row>
    <row r="21" spans="1:11" x14ac:dyDescent="0.25">
      <c r="D21" t="s">
        <v>30</v>
      </c>
      <c r="F21" s="1">
        <f t="shared" si="0"/>
        <v>0</v>
      </c>
      <c r="K21" s="1"/>
    </row>
    <row r="22" spans="1:11" x14ac:dyDescent="0.25">
      <c r="D22" t="s">
        <v>31</v>
      </c>
      <c r="F22" s="1">
        <f t="shared" si="0"/>
        <v>0</v>
      </c>
    </row>
    <row r="23" spans="1:11" x14ac:dyDescent="0.25">
      <c r="A23" t="s">
        <v>40</v>
      </c>
    </row>
    <row r="24" spans="1:11" x14ac:dyDescent="0.25">
      <c r="C24" s="2">
        <v>4</v>
      </c>
      <c r="D24" t="s">
        <v>37</v>
      </c>
      <c r="E24" s="1">
        <v>1.99</v>
      </c>
      <c r="F24" s="1">
        <f>E24*C24</f>
        <v>7.96</v>
      </c>
    </row>
    <row r="25" spans="1:11" x14ac:dyDescent="0.25">
      <c r="C25" s="2">
        <v>4</v>
      </c>
      <c r="D25" t="s">
        <v>38</v>
      </c>
      <c r="E25" s="1">
        <v>0.39</v>
      </c>
      <c r="F25" s="1">
        <f>E25*C25</f>
        <v>1.56</v>
      </c>
    </row>
    <row r="26" spans="1:11" x14ac:dyDescent="0.25">
      <c r="C26" s="2">
        <v>1</v>
      </c>
      <c r="D26" t="s">
        <v>39</v>
      </c>
      <c r="E26" s="1">
        <v>10.47</v>
      </c>
      <c r="F26" s="1">
        <f>E26*C26</f>
        <v>10.47</v>
      </c>
    </row>
    <row r="27" spans="1:11" x14ac:dyDescent="0.25">
      <c r="C27" s="2">
        <v>1</v>
      </c>
      <c r="D27" t="s">
        <v>41</v>
      </c>
      <c r="E27" s="1">
        <v>6.27</v>
      </c>
      <c r="F27" s="1">
        <f>E27*C27</f>
        <v>6.27</v>
      </c>
    </row>
    <row r="28" spans="1:11" x14ac:dyDescent="0.25">
      <c r="A28" t="s">
        <v>32</v>
      </c>
    </row>
    <row r="29" spans="1:11" x14ac:dyDescent="0.25">
      <c r="B29" s="3"/>
      <c r="C29" s="2">
        <v>2</v>
      </c>
      <c r="D29" t="s">
        <v>33</v>
      </c>
      <c r="E29" s="1">
        <v>7.99</v>
      </c>
      <c r="F29" s="1">
        <f t="shared" si="0"/>
        <v>15.98</v>
      </c>
    </row>
    <row r="30" spans="1:11" x14ac:dyDescent="0.25">
      <c r="B30" s="3"/>
      <c r="D30" t="s">
        <v>34</v>
      </c>
    </row>
    <row r="31" spans="1:11" x14ac:dyDescent="0.25">
      <c r="B31" s="3"/>
      <c r="C31" s="2">
        <v>1</v>
      </c>
      <c r="D31" t="s">
        <v>35</v>
      </c>
      <c r="E31" s="1">
        <v>11.95</v>
      </c>
      <c r="F31" s="1">
        <f t="shared" si="0"/>
        <v>11.95</v>
      </c>
    </row>
    <row r="32" spans="1:11" x14ac:dyDescent="0.25">
      <c r="B32" s="3"/>
      <c r="D32" t="s">
        <v>36</v>
      </c>
    </row>
    <row r="33" spans="1:6" s="4" customFormat="1" x14ac:dyDescent="0.25">
      <c r="A33" s="4" t="s">
        <v>15</v>
      </c>
      <c r="B33" s="5"/>
      <c r="C33" s="5"/>
      <c r="E33" s="6"/>
      <c r="F33" s="6">
        <f>SUM(F4:F32)</f>
        <v>212.26999999999998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Bum</dc:creator>
  <cp:lastModifiedBy>Bum</cp:lastModifiedBy>
  <dcterms:created xsi:type="dcterms:W3CDTF">2015-11-02T12:23:38Z</dcterms:created>
  <dcterms:modified xsi:type="dcterms:W3CDTF">2015-11-12T11:16:40Z</dcterms:modified>
</cp:coreProperties>
</file>